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bookViews>
    <workbookView xWindow="-110" yWindow="-110" windowWidth="19420" windowHeight="10300"/>
  </bookViews>
  <sheets>
    <sheet name="Sheet1" sheetId="1" r:id="rId1"/>
  </sheets>
  <calcPr calcId="191029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<sst xmlns="http://schemas.openxmlformats.org/spreadsheetml/2006/main" count="32" uniqueCount="32">
  <si>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Lampiran</t>
  </si>
  <si>
    <t xml:space="preserve">Nomor</t>
  </si>
  <si>
    <t xml:space="preserve">Tanggal</t>
  </si>
  <si>
    <t xml:space="preserve">Tentang</t>
  </si>
  <si>
    <t xml:space="preserve">Unmet Need</t>
  </si>
  <si>
    <t xml:space="preserve">Proporsi wanita uusia subur yang menikah atau hidup bersama (seksual aktif) yang tidak ingin punya anak lagi atau yang ingin menjarangkan kehamilan tetapi tidak menggunakan alat atau cara kontrasepsi.</t>
  </si>
  <si>
    <t xml:space="preserve">No</t>
  </si>
  <si>
    <t xml:space="preserve">nama_kecamatan</t>
  </si>
  <si>
    <t xml:space="preserve">jumlah_pus_yang_ingin_anak_ditunda</t>
  </si>
  <si>
    <t xml:space="preserve">Sekayu</t>
  </si>
  <si>
    <t xml:space="preserve">Lais</t>
  </si>
  <si>
    <t xml:space="preserve">Sungai Keruh </t>
  </si>
  <si>
    <t xml:space="preserve">Batang Hari Leko</t>
  </si>
  <si>
    <t xml:space="preserve">Sanga Desa</t>
  </si>
  <si>
    <t xml:space="preserve">Babat Toman</t>
  </si>
  <si>
    <t xml:space="preserve">Sungai Lilin</t>
  </si>
  <si>
    <t xml:space="preserve">Keluang</t>
  </si>
  <si>
    <t xml:space="preserve">Bayung Lencir</t>
  </si>
  <si>
    <t xml:space="preserve">Plakat Tinggi</t>
  </si>
  <si>
    <t xml:space="preserve">Lalan</t>
  </si>
  <si>
    <t xml:space="preserve">Lawang Wetan</t>
  </si>
  <si>
    <t xml:space="preserve">Babat Supat</t>
  </si>
  <si>
    <t xml:space="preserve">Tungkal Jaya</t>
  </si>
  <si>
    <t xml:space="preserve">Jirak Jaya</t>
  </si>
  <si>
    <t xml:space="preserve">JUMLAH</t>
  </si>
  <si>
    <t xml:space="preserve">jumlah_pus_yang_tidak_ingin_anak_lagi</t>
  </si>
  <si>
    <t xml:space="preserve">jumlah_pus</t>
  </si>
  <si>
    <t xml:space="preserve">jumlah_unmet_need</t>
  </si>
  <si>
    <t xml:space="preserve">persentase_unmet_need</t>
  </si>
  <si>
    <t xml:space="preserve">Jumlah dan Persentase Unmet Need Kab. Musi Banyuasin Tahun 2021</t>
  </si>
  <si>
    <t xml:space="preserve">011</t>
  </si>
  <si>
    <t xml:space="preserve">07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</si>
</sst>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@\ * &quot;:&quot;"/>
    <numFmt numFmtId="166" formatCode="_-* #,##0.00_-;\-* #,##0.00_-;_-* &quot;-&quot;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u val="single"/>
      <sz val="11"/>
      <color theme="10"/>
      <name val="Calibri"/>
      <family val="2"/>
      <scheme val="minor"/>
    </font>
    <font>
      <b/>
      <u val="single"/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 xfId="0"/>
    <xf numFmtId="0" fontId="6" fillId="0" borderId="0" xfId="0"/>
  </cellStyleXfs>
  <cellXfs count="27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164" fontId="0" fillId="0" borderId="0" xfId="0" applyNumberFormat="1" applyAlignment="1">
      <alignment horizontal="left"/>
    </xf>
    <xf numFmtId="3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7" fillId="2" borderId="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/>
    <xf numFmtId="0" fontId="10" fillId="2" borderId="2" xfId="0" applyFont="1" applyFill="1" applyBorder="1"/>
    <xf numFmtId="41" fontId="1" fillId="0" borderId="2" xfId="0" applyNumberFormat="1" applyFont="1" applyBorder="1" applyAlignment="1">
      <alignment horizontal="right" vertical="center"/>
    </xf>
    <xf numFmtId="41" fontId="3" fillId="3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 applyProtection="1"/>
    <xf numFmtId="0" fontId="9" fillId="0" borderId="4" xfId="0" applyFont="1" applyBorder="1"/>
    <xf numFmtId="0" fontId="0" fillId="0" borderId="2" xfId="0" applyBorder="1"/>
    <xf numFmtId="0" fontId="2" fillId="0" borderId="2" xfId="0" applyFont="1" applyBorder="1"/>
    <xf numFmtId="3" fontId="2" fillId="0" borderId="2" xfId="0" applyNumberFormat="1" applyFont="1" applyFill="1" applyBorder="1" applyAlignment="1" applyProtection="1"/>
    <xf numFmtId="0" fontId="2" fillId="0" borderId="2" xfId="0" applyFont="1" applyFill="1" applyBorder="1"/>
    <xf numFmtId="0" fontId="2" fillId="3" borderId="2" xfId="0" applyFont="1" applyFill="1" applyBorder="1"/>
    <xf numFmtId="41" fontId="2" fillId="3" borderId="2" xfId="0" applyNumberFormat="1" applyFont="1" applyFill="1" applyBorder="1"/>
    <xf numFmtId="166" fontId="0" fillId="0" borderId="2" xfId="0" applyNumberFormat="1" applyBorder="1"/>
    <xf numFmtId="164" fontId="0" fillId="0" borderId="0" xfId="0" applyNumberFormat="1" applyAlignment="1">
      <alignment horizontal="center"/>
    </xf>
    <xf numFmtId="164" fontId="0" fillId="0" borderId="0" xfId="0" quotePrefix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G26"/>
  <sheetViews>
    <sheetView showGridLines="0" tabSelected="1" topLeftCell="B1" workbookViewId="0">
      <selection activeCell="C4" sqref="C4:E4"/>
    </sheetView>
  </sheetViews>
  <sheetFormatPr defaultColWidth="10.6640625" defaultRowHeight="15.5" x14ac:dyDescent="0.35"/>
  <cols>
    <col min="1" max="1" width="6.83203125" customWidth="1"/>
    <col min="2" max="2" width="20.6640625" customWidth="1"/>
    <col min="3" max="3" width="14" customWidth="1"/>
    <col min="4" max="4" width="34.4140625" style="5" customWidth="1"/>
    <col min="5" max="5" width="40.5" style="5" customWidth="1"/>
    <col min="6" max="6" width="18.1640625" customWidth="1"/>
    <col min="7" max="7" width="23.25" customWidth="1"/>
  </cols>
  <sheetData>
    <row r="1" spans="1:7" x14ac:dyDescent="0.35">
      <c r="A1" s="6" t="s">
        <v>6</v>
      </c>
      <c r="B1" s="6" t="s">
        <v>7</v>
      </c>
      <c r="C1" s="19" t="s">
        <v>26</v>
      </c>
      <c r="D1" s="16" t="s">
        <v>8</v>
      </c>
      <c r="E1" s="20" t="s">
        <v>25</v>
      </c>
      <c r="F1" s="21" t="s">
        <v>27</v>
      </c>
      <c r="G1" s="21" t="s">
        <v>28</v>
      </c>
    </row>
    <row r="2" spans="1:7" x14ac:dyDescent="0.35">
      <c r="A2" s="7">
        <v>1</v>
      </c>
      <c r="B2" s="8" t="s">
        <v>9</v>
      </c>
      <c r="C2" s="14">
        <v>19042</v>
      </c>
      <c r="D2" s="17">
        <v>1236</v>
      </c>
      <c r="E2" s="12">
        <v>1436</v>
      </c>
      <c r="F2" s="18">
        <f>SUM(D2:E2)</f>
        <v>2672</v>
      </c>
      <c r="G2" s="24">
        <f>F2/C2%</f>
        <v>14.03213948114694</v>
      </c>
    </row>
    <row r="3" spans="1:7" x14ac:dyDescent="0.35">
      <c r="A3" s="7">
        <v>2</v>
      </c>
      <c r="B3" s="8" t="s">
        <v>10</v>
      </c>
      <c r="C3" s="14">
        <v>15882</v>
      </c>
      <c r="D3" s="17">
        <v>531</v>
      </c>
      <c r="E3" s="12">
        <v>1932</v>
      </c>
      <c r="F3" s="18">
        <f t="shared" ref="F3:F17" si="0">SUM(D3:E3)</f>
        <v>2463</v>
      </c>
      <c r="G3" s="24">
        <f t="shared" ref="G3:G17" si="1">F3/C3%</f>
        <v>15.508122402720062</v>
      </c>
    </row>
    <row r="4" spans="1:7" x14ac:dyDescent="0.35">
      <c r="A4" s="7">
        <v>3</v>
      </c>
      <c r="B4" s="8" t="s">
        <v>11</v>
      </c>
      <c r="C4" s="14">
        <v>4520</v>
      </c>
      <c r="D4" s="17">
        <v>482</v>
      </c>
      <c r="E4" s="12">
        <v>435</v>
      </c>
      <c r="F4" s="18">
        <f t="shared" si="0"/>
        <v>917</v>
      </c>
      <c r="G4" s="24">
        <f t="shared" si="1"/>
        <v>20.287610619469024</v>
      </c>
    </row>
    <row r="5" spans="1:7" x14ac:dyDescent="0.35">
      <c r="A5" s="7">
        <v>4</v>
      </c>
      <c r="B5" s="8" t="s">
        <v>12</v>
      </c>
      <c r="C5" s="14">
        <v>6951</v>
      </c>
      <c r="D5" s="17">
        <v>57</v>
      </c>
      <c r="E5" s="12">
        <v>58</v>
      </c>
      <c r="F5" s="18">
        <f t="shared" si="0"/>
        <v>115</v>
      </c>
      <c r="G5" s="24">
        <f t="shared" si="1"/>
        <v>1.6544382103294488</v>
      </c>
    </row>
    <row r="6" spans="1:7" x14ac:dyDescent="0.35">
      <c r="A6" s="7">
        <v>5</v>
      </c>
      <c r="B6" s="8" t="s">
        <v>13</v>
      </c>
      <c r="C6" s="14">
        <v>10229</v>
      </c>
      <c r="D6" s="17">
        <v>787</v>
      </c>
      <c r="E6" s="12">
        <v>742</v>
      </c>
      <c r="F6" s="18">
        <f t="shared" si="0"/>
        <v>1529</v>
      </c>
      <c r="G6" s="24">
        <f t="shared" si="1"/>
        <v>14.947697722162479</v>
      </c>
    </row>
    <row r="7" spans="1:7" x14ac:dyDescent="0.35">
      <c r="A7" s="7">
        <v>6</v>
      </c>
      <c r="B7" s="8" t="s">
        <v>14</v>
      </c>
      <c r="C7" s="14">
        <v>6758</v>
      </c>
      <c r="D7" s="12">
        <v>233</v>
      </c>
      <c r="E7" s="12">
        <v>312</v>
      </c>
      <c r="F7" s="18">
        <f t="shared" si="0"/>
        <v>545</v>
      </c>
      <c r="G7" s="24">
        <f t="shared" si="1"/>
        <v>8.064516129032258</v>
      </c>
    </row>
    <row r="8" spans="1:7" x14ac:dyDescent="0.35">
      <c r="A8" s="7">
        <v>7</v>
      </c>
      <c r="B8" s="8" t="s">
        <v>15</v>
      </c>
      <c r="C8" s="14">
        <v>10997</v>
      </c>
      <c r="D8" s="12">
        <v>260</v>
      </c>
      <c r="E8" s="12">
        <v>394</v>
      </c>
      <c r="F8" s="18">
        <f t="shared" si="0"/>
        <v>654</v>
      </c>
      <c r="G8" s="24">
        <f t="shared" si="1"/>
        <v>5.9470764754023824</v>
      </c>
    </row>
    <row r="9" spans="1:7" x14ac:dyDescent="0.35">
      <c r="A9" s="7">
        <v>8</v>
      </c>
      <c r="B9" s="8" t="s">
        <v>16</v>
      </c>
      <c r="C9" s="14">
        <v>6636</v>
      </c>
      <c r="D9" s="12">
        <v>451</v>
      </c>
      <c r="E9" s="12">
        <v>808</v>
      </c>
      <c r="F9" s="18">
        <f t="shared" si="0"/>
        <v>1259</v>
      </c>
      <c r="G9" s="24">
        <f t="shared" si="1"/>
        <v>18.972272453285111</v>
      </c>
    </row>
    <row r="10" spans="1:7" x14ac:dyDescent="0.35">
      <c r="A10" s="7">
        <v>9</v>
      </c>
      <c r="B10" s="8" t="s">
        <v>17</v>
      </c>
      <c r="C10" s="14">
        <v>20377</v>
      </c>
      <c r="D10" s="12">
        <v>1210</v>
      </c>
      <c r="E10" s="12">
        <v>91</v>
      </c>
      <c r="F10" s="18">
        <f t="shared" si="0"/>
        <v>1301</v>
      </c>
      <c r="G10" s="24">
        <f t="shared" si="1"/>
        <v>6.3846493595720659</v>
      </c>
    </row>
    <row r="11" spans="1:7" x14ac:dyDescent="0.35">
      <c r="A11" s="7">
        <v>10</v>
      </c>
      <c r="B11" s="8" t="s">
        <v>18</v>
      </c>
      <c r="C11" s="14">
        <v>5264</v>
      </c>
      <c r="D11" s="12">
        <v>63</v>
      </c>
      <c r="E11" s="12">
        <v>23</v>
      </c>
      <c r="F11" s="18">
        <f t="shared" si="0"/>
        <v>86</v>
      </c>
      <c r="G11" s="24">
        <f t="shared" si="1"/>
        <v>1.6337386018237081</v>
      </c>
    </row>
    <row r="12" spans="1:7" x14ac:dyDescent="0.35">
      <c r="A12" s="7">
        <v>11</v>
      </c>
      <c r="B12" s="9" t="s">
        <v>19</v>
      </c>
      <c r="C12" s="14">
        <v>9358</v>
      </c>
      <c r="D12" s="12">
        <v>268</v>
      </c>
      <c r="E12" s="12">
        <v>489</v>
      </c>
      <c r="F12" s="18">
        <f t="shared" si="0"/>
        <v>757</v>
      </c>
      <c r="G12" s="24">
        <f t="shared" si="1"/>
        <v>8.0893353280615514</v>
      </c>
    </row>
    <row r="13" spans="1:7" x14ac:dyDescent="0.35">
      <c r="A13" s="7">
        <v>12</v>
      </c>
      <c r="B13" s="8" t="s">
        <v>20</v>
      </c>
      <c r="C13" s="14">
        <v>5249</v>
      </c>
      <c r="D13" s="12">
        <v>482</v>
      </c>
      <c r="E13" s="12">
        <v>435</v>
      </c>
      <c r="F13" s="18">
        <f t="shared" si="0"/>
        <v>917</v>
      </c>
      <c r="G13" s="24">
        <f t="shared" si="1"/>
        <v>17.469994284625642</v>
      </c>
    </row>
    <row r="14" spans="1:7" x14ac:dyDescent="0.35">
      <c r="A14" s="7">
        <v>13</v>
      </c>
      <c r="B14" s="9" t="s">
        <v>21</v>
      </c>
      <c r="C14" s="14">
        <v>5806</v>
      </c>
      <c r="D14" s="12">
        <v>620</v>
      </c>
      <c r="E14" s="12">
        <v>267</v>
      </c>
      <c r="F14" s="18">
        <f t="shared" si="0"/>
        <v>887</v>
      </c>
      <c r="G14" s="24">
        <f t="shared" si="1"/>
        <v>15.27729934550465</v>
      </c>
    </row>
    <row r="15" spans="1:7" x14ac:dyDescent="0.35">
      <c r="A15" s="7">
        <v>14</v>
      </c>
      <c r="B15" s="8" t="s">
        <v>22</v>
      </c>
      <c r="C15" s="14">
        <v>14814</v>
      </c>
      <c r="D15" s="12">
        <v>1712</v>
      </c>
      <c r="E15" s="12">
        <v>632</v>
      </c>
      <c r="F15" s="18">
        <f t="shared" si="0"/>
        <v>2344</v>
      </c>
      <c r="G15" s="24">
        <f t="shared" si="1"/>
        <v>15.822870257864183</v>
      </c>
    </row>
    <row r="16" spans="1:7" x14ac:dyDescent="0.35">
      <c r="A16" s="7">
        <v>15</v>
      </c>
      <c r="B16" s="8" t="s">
        <v>23</v>
      </c>
      <c r="C16" s="14">
        <v>5630</v>
      </c>
      <c r="D16" s="12">
        <v>614</v>
      </c>
      <c r="E16" s="12">
        <v>58</v>
      </c>
      <c r="F16" s="18">
        <f t="shared" si="0"/>
        <v>672</v>
      </c>
      <c r="G16" s="24">
        <f t="shared" si="1"/>
        <v>11.936056838365898</v>
      </c>
    </row>
  </sheetData>
  <mergeCells>
    <mergeCell ref="A17:B17"/>
  </mergeCells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2021-08-07T03:57:54Z</dcterms:created>
  <dc:creator>Microsoft Office User</dc:creator>
  <cp:lastModifiedBy>User</cp:lastModifiedBy>
  <dcterms:modified xsi:type="dcterms:W3CDTF">2022-07-07T02:32:38Z</dcterms:modified>
</coreProperties>
</file>

<file path=docProps/custom.xml><?xml version="1.0" encoding="utf-8"?>
<Properties xmlns="http://schemas.openxmlformats.org/officeDocument/2006/custom-properties">
  <property fmtid="{D5CDD505-2E9C-101B-9397-08002B2CF9AE}" pid="2" name="Generator">
    <lpwstr xmlns="http://schemas.openxmlformats.org/officeDocument/2006/docPropsVTypes">NPOI</lpwstr>
  </property>
  <property fmtid="{D5CDD505-2E9C-101B-9397-08002B2CF9AE}" pid="3" name="Generator Version">
    <lpwstr xmlns="http://schemas.openxmlformats.org/officeDocument/2006/docPropsVTypes">2.5.6</lpwstr>
  </property>
</Properties>
</file>