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\Satu Data_Kominfo\"/>
    </mc:Choice>
  </mc:AlternateContent>
  <xr:revisionPtr revIDLastSave="0" documentId="8_{FA85C879-15B6-4CEB-BBB3-8581C4CB6019}" xr6:coauthVersionLast="47" xr6:coauthVersionMax="47" xr10:uidLastSave="{00000000-0000-0000-0000-000000000000}"/>
  <bookViews>
    <workbookView xWindow="-120" yWindow="-120" windowWidth="29040" windowHeight="15720" xr2:uid="{D943F06F-AC35-884D-9E8E-48EE0EAFC3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</calcChain>
</file>

<file path=xl/sharedStrings.xml><?xml version="1.0" encoding="utf-8"?>
<sst xmlns="http://schemas.openxmlformats.org/spreadsheetml/2006/main" count="48" uniqueCount="42">
  <si>
    <t>No</t>
  </si>
  <si>
    <t>Bulan</t>
  </si>
  <si>
    <t>Keterangan</t>
  </si>
  <si>
    <t>02 Januari 2025</t>
  </si>
  <si>
    <t>Stok beras cadangan pangan tahun 2024</t>
  </si>
  <si>
    <t>10 Januari 2025</t>
  </si>
  <si>
    <t>Penyaluran Beras Cadangan Pangan sesuai dengan Proposal dari Desa Sumber Jaya Kecamatan Babat Supat Nomor : 100/135/SJ/XII/2024 Hal : Permohonan Bantuan Bencana Banjir</t>
  </si>
  <si>
    <t>12 Maret 2025</t>
  </si>
  <si>
    <t>Penyaluran Beras Cadangan Pangan sesuai dengan Surat dari Dinas Sosial Kabupaten Musi Banyuasin Nomor : B-800.1.12.4/131/DINSOS/2025 Hal : Permohonan Bantuan Banjir</t>
  </si>
  <si>
    <t>19 Maret 2025</t>
  </si>
  <si>
    <t>Penyaluran Beras Cadangan Pangan sesuai dengan Surat dari Dinas Sosial Kabupaten Musi Banyuasin Nomor : B-800.1.12.4/192/DINSOS/2025 Hal : Permohonan Bantuan Beras</t>
  </si>
  <si>
    <t>25 Maret 2025</t>
  </si>
  <si>
    <t>09 April 2025</t>
  </si>
  <si>
    <t>Penyaluran Beras Cadangan Pangan sesuai dengan Surat dari Dinas Sosial Kabupaten Musi Banyuasin Nomor : B-800.1.12.4/227/DINSOS/2025 Hal : Permohonan Bantuan Beras</t>
  </si>
  <si>
    <t>11 April 2025</t>
  </si>
  <si>
    <t>Penyaluran Beras Cadangan Pangan sesuai dengan Surat dari Dinas Sosial Kabupaten Musi Banyuasin</t>
  </si>
  <si>
    <t>14 Mei 2025</t>
  </si>
  <si>
    <t>Stok beras cadangan pangan tahun 2025</t>
  </si>
  <si>
    <t>15 Mei 2025</t>
  </si>
  <si>
    <t>Penyaluran Beras Cadangan Pangan sesuai dengan Surat dari Dinas Sosial Kabupaten Musi Banyuasin Nomor : B-800.1.12.4/319/DINSOS/2025 Hal : Permohonan Bantuan Beras</t>
  </si>
  <si>
    <t>28 Mei 2025</t>
  </si>
  <si>
    <t>Penyaluran Beras Cadangan Pangan sesuai dengan Surat dari Dinas Sosial Kabupaten Musi Banyuasin Nomor : B-800.1.12.4/362/DINSOS/2025 Hal : Permohonan Bantuan Beras</t>
  </si>
  <si>
    <t>06 Juni 2025</t>
  </si>
  <si>
    <t>Penyaluran Beras Cadangan Pangan sesuai dengan Surat dari Dinas Sosial Kabupaten Musi Banyuasin Nomor : B-800.1.12.4/991.1/DINSOS/VI/2025 Hal : Permohonan Bantuan Bencana Banjir</t>
  </si>
  <si>
    <t>22 Juli 2025</t>
  </si>
  <si>
    <t>Penyaluran Beras Cadangan Pangan sesuai dengan Surat dari Dinas Sosial Kabupaten Musi Banyuasin Nomor : B-800.1.12.4/1283/DINSOS/VII/2025 Hal : Permohonan Bantuan Beras</t>
  </si>
  <si>
    <t>16 Agustus 2025</t>
  </si>
  <si>
    <t>Penyaluran Beras Cadangan Pangan sesuai dengan Surat dari Sekretariat Daerah Kabupaten Musi Banyuasin Nomor : B-400.14.1.1/259/I/2025 Hal : Permohonan Partisipasi dalam Rangkaian Acara HUT RI Ke-80 Tahun 2025</t>
  </si>
  <si>
    <t>23 Agustus 2025</t>
  </si>
  <si>
    <t>Penyaluran Beras Cadangan Pangan sesuai dengan Surat dari Dinas Sosial Kabupaten Musi Banyuasin Nomor : B-800-1.12.4/1462/Dinsos/VIII/2025 Hal : Permohonan Bantuan Beras</t>
  </si>
  <si>
    <t>24 Oktober 2025</t>
  </si>
  <si>
    <t>Penyaluran Beras Cadangan Pangan sesuai dengan Surat dari Dinas Sosial Kabupaten Musi Banyuasin Nomor : B-800-1.12.4/1904/Dinsos/X/2025 Hal : Permohonan Bantuan Beras</t>
  </si>
  <si>
    <t>Penyaluran Beras Cadangan Pangan sesuai dengan Surat dari Dinas Sosial Kabupaten Musi Banyuasin Nomor : B-800-1.12.4/1903/Dinsos/X/2025 Hal : Permohonan Bantuan Beras</t>
  </si>
  <si>
    <t>28 Oktober 2025</t>
  </si>
  <si>
    <t>Penyaluran Beras Cadangan Pangan sesuai dengan Surat dari Dinas Sosial Kabupaten Musi Banyuasin Nomor : B-800-1.12.4/1883/Dinsos/X/2025 Hal : Permohonan Bantuan Beras</t>
  </si>
  <si>
    <t>05 November 2025</t>
  </si>
  <si>
    <t>Penyaluran Beras Cadangan Pangan sesuai dengan Surat dari Dinas Sosial Kabupaten Musi Banyuasin Nomor : B-800-1.12.4/1975/Dinsos/XI/2025 Hal : Permohonan Bantuan Beras</t>
  </si>
  <si>
    <t>Total</t>
  </si>
  <si>
    <t>-</t>
  </si>
  <si>
    <t>Pemasukan</t>
  </si>
  <si>
    <t>Pengeluaran</t>
  </si>
  <si>
    <t>Selisih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</si>
</sst>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1" fontId="0" fillId="0" borderId="1" xfId="0" quotePrefix="1" applyNumberForma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41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41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41" fontId="1" fillId="0" borderId="2" xfId="0" quotePrefix="1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41" fontId="2" fillId="0" borderId="2" xfId="0" quotePrefix="1" applyNumberFormat="1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/>
    </xf>
    <xf numFmtId="41" fontId="1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5E91-2A17-6944-A22A-3A6208092CD8}">
  <dimension ref="A1:F22"/>
  <sheetViews>
    <sheetView showGridLines="0" tabSelected="1" workbookViewId="0">
      <selection activeCell="E5" sqref="E5"/>
    </sheetView>
  </sheetViews>
  <sheetFormatPr defaultColWidth="11" defaultRowHeight="15.75" x14ac:dyDescent="0.25"/>
  <cols>
    <col min="1" max="1" width="6.875" customWidth="1"/>
    <col min="2" max="2" width="14.625" customWidth="1"/>
    <col min="3" max="3" width="11.25" style="8" customWidth="1"/>
    <col min="4" max="4" width="12.375" style="8" customWidth="1"/>
    <col min="5" max="5" width="9.5" style="8" customWidth="1"/>
    <col min="6" max="6" width="33.875" customWidth="1"/>
  </cols>
  <sheetData>
    <row r="1" spans="1:6" x14ac:dyDescent="0.25">
      <c r="A1" s="9" t="s">
        <v>0</v>
      </c>
      <c r="B1" s="9" t="s">
        <v>1</v>
      </c>
      <c r="C1" s="10" t="s">
        <v>39</v>
      </c>
      <c r="D1" s="10" t="s">
        <v>40</v>
      </c>
      <c r="E1" s="10" t="s">
        <v>41</v>
      </c>
      <c r="F1" s="9" t="s">
        <v>2</v>
      </c>
    </row>
    <row r="2" spans="1:6" ht="19.5" customHeight="1" x14ac:dyDescent="0.25">
      <c r="A2" s="11">
        <v>1</v>
      </c>
      <c r="B2" s="12" t="s">
        <v>3</v>
      </c>
      <c r="C2" s="13">
        <v>7500</v>
      </c>
      <c r="D2" s="1">
        <v>0</v>
      </c>
      <c r="E2" s="1">
        <f>C2-D2</f>
        <v>7500</v>
      </c>
      <c r="F2" s="2" t="s">
        <v>4</v>
      </c>
    </row>
    <row r="3" spans="1:6" ht="78.75" x14ac:dyDescent="0.25">
      <c r="A3" s="11">
        <v>2</v>
      </c>
      <c r="B3" s="12" t="s">
        <v>5</v>
      </c>
      <c r="C3" s="3">
        <v>0</v>
      </c>
      <c r="D3" s="3">
        <v>3000</v>
      </c>
      <c r="E3" s="3">
        <f t="shared" ref="E3:E10" si="0">E2-D3</f>
        <v>4500</v>
      </c>
      <c r="F3" s="4" t="s">
        <v>6</v>
      </c>
    </row>
    <row r="4" spans="1:6" ht="78.75" x14ac:dyDescent="0.25">
      <c r="A4" s="11">
        <v>3</v>
      </c>
      <c r="B4" s="14" t="s">
        <v>7</v>
      </c>
      <c r="C4" s="5">
        <v>0</v>
      </c>
      <c r="D4" s="5">
        <v>500</v>
      </c>
      <c r="E4" s="3">
        <f t="shared" si="0"/>
        <v>4000</v>
      </c>
      <c r="F4" s="6" t="s">
        <v>8</v>
      </c>
    </row>
    <row r="5" spans="1:6" ht="78.75" x14ac:dyDescent="0.25">
      <c r="A5" s="11">
        <v>4</v>
      </c>
      <c r="B5" s="12" t="s">
        <v>9</v>
      </c>
      <c r="C5" s="5">
        <v>0</v>
      </c>
      <c r="D5" s="5">
        <v>250</v>
      </c>
      <c r="E5" s="3">
        <f t="shared" si="0"/>
        <v>3750</v>
      </c>
      <c r="F5" s="6" t="s">
        <v>10</v>
      </c>
    </row>
    <row r="6" spans="1:6" ht="78.75" x14ac:dyDescent="0.25">
      <c r="A6" s="11">
        <v>5</v>
      </c>
      <c r="B6" s="12" t="s">
        <v>11</v>
      </c>
      <c r="C6" s="5">
        <v>0</v>
      </c>
      <c r="D6" s="5">
        <v>100</v>
      </c>
      <c r="E6" s="5">
        <f t="shared" si="0"/>
        <v>3650</v>
      </c>
      <c r="F6" s="6" t="s">
        <v>10</v>
      </c>
    </row>
    <row r="7" spans="1:6" ht="78.75" x14ac:dyDescent="0.25">
      <c r="A7" s="11">
        <v>6</v>
      </c>
      <c r="B7" s="14" t="s">
        <v>12</v>
      </c>
      <c r="C7" s="5">
        <v>0</v>
      </c>
      <c r="D7" s="5">
        <v>150</v>
      </c>
      <c r="E7" s="5">
        <f t="shared" si="0"/>
        <v>3500</v>
      </c>
      <c r="F7" s="6" t="s">
        <v>10</v>
      </c>
    </row>
    <row r="8" spans="1:6" ht="78.75" x14ac:dyDescent="0.25">
      <c r="A8" s="11">
        <v>7</v>
      </c>
      <c r="B8" s="14" t="s">
        <v>12</v>
      </c>
      <c r="C8" s="5">
        <v>0</v>
      </c>
      <c r="D8" s="5">
        <v>625</v>
      </c>
      <c r="E8" s="5">
        <f t="shared" si="0"/>
        <v>2875</v>
      </c>
      <c r="F8" s="6" t="s">
        <v>13</v>
      </c>
    </row>
    <row r="9" spans="1:6" ht="78.75" x14ac:dyDescent="0.25">
      <c r="A9" s="11">
        <v>8</v>
      </c>
      <c r="B9" s="14" t="s">
        <v>14</v>
      </c>
      <c r="C9" s="5">
        <v>0</v>
      </c>
      <c r="D9" s="5">
        <v>500</v>
      </c>
      <c r="E9" s="5">
        <f t="shared" si="0"/>
        <v>2375</v>
      </c>
      <c r="F9" s="6" t="s">
        <v>10</v>
      </c>
    </row>
    <row r="10" spans="1:6" ht="47.25" x14ac:dyDescent="0.25">
      <c r="A10" s="11">
        <v>9</v>
      </c>
      <c r="B10" s="12" t="s">
        <v>14</v>
      </c>
      <c r="C10" s="5">
        <v>0</v>
      </c>
      <c r="D10" s="5">
        <v>445</v>
      </c>
      <c r="E10" s="5">
        <f t="shared" si="0"/>
        <v>1930</v>
      </c>
      <c r="F10" s="6" t="s">
        <v>15</v>
      </c>
    </row>
    <row r="11" spans="1:6" ht="31.5" x14ac:dyDescent="0.25">
      <c r="A11" s="11">
        <v>10</v>
      </c>
      <c r="B11" s="12" t="s">
        <v>16</v>
      </c>
      <c r="C11" s="5">
        <v>10000</v>
      </c>
      <c r="D11" s="5">
        <v>0</v>
      </c>
      <c r="E11" s="5">
        <f>E10+C11</f>
        <v>11930</v>
      </c>
      <c r="F11" s="6" t="s">
        <v>17</v>
      </c>
    </row>
    <row r="12" spans="1:6" ht="78.75" x14ac:dyDescent="0.25">
      <c r="A12" s="11">
        <v>11</v>
      </c>
      <c r="B12" s="12" t="s">
        <v>18</v>
      </c>
      <c r="C12" s="5">
        <v>0</v>
      </c>
      <c r="D12" s="5">
        <v>350</v>
      </c>
      <c r="E12" s="5">
        <f t="shared" ref="E12:E21" si="1">E11-D12</f>
        <v>11580</v>
      </c>
      <c r="F12" s="6" t="s">
        <v>19</v>
      </c>
    </row>
    <row r="13" spans="1:6" ht="78.75" x14ac:dyDescent="0.25">
      <c r="A13" s="11">
        <v>12</v>
      </c>
      <c r="B13" s="12" t="s">
        <v>20</v>
      </c>
      <c r="C13" s="5">
        <v>0</v>
      </c>
      <c r="D13" s="5">
        <v>500</v>
      </c>
      <c r="E13" s="5">
        <f t="shared" si="1"/>
        <v>11080</v>
      </c>
      <c r="F13" s="6" t="s">
        <v>21</v>
      </c>
    </row>
    <row r="14" spans="1:6" ht="78.75" x14ac:dyDescent="0.25">
      <c r="A14" s="11">
        <v>13</v>
      </c>
      <c r="B14" s="12" t="s">
        <v>22</v>
      </c>
      <c r="C14" s="5">
        <v>0</v>
      </c>
      <c r="D14" s="5">
        <v>500</v>
      </c>
      <c r="E14" s="5">
        <f t="shared" si="1"/>
        <v>10580</v>
      </c>
      <c r="F14" s="6" t="s">
        <v>23</v>
      </c>
    </row>
    <row r="15" spans="1:6" ht="78.75" x14ac:dyDescent="0.25">
      <c r="A15" s="11">
        <v>14</v>
      </c>
      <c r="B15" s="12" t="s">
        <v>24</v>
      </c>
      <c r="C15" s="5">
        <v>0</v>
      </c>
      <c r="D15" s="5">
        <v>580</v>
      </c>
      <c r="E15" s="5">
        <f t="shared" si="1"/>
        <v>10000</v>
      </c>
      <c r="F15" s="6" t="s">
        <v>25</v>
      </c>
    </row>
    <row r="16" spans="1:6" ht="110.25" x14ac:dyDescent="0.25">
      <c r="A16" s="11">
        <v>15</v>
      </c>
      <c r="B16" s="12" t="s">
        <v>26</v>
      </c>
      <c r="C16" s="5">
        <v>0</v>
      </c>
      <c r="D16" s="5">
        <v>2200</v>
      </c>
      <c r="E16" s="5">
        <f t="shared" si="1"/>
        <v>7800</v>
      </c>
      <c r="F16" s="6" t="s">
        <v>27</v>
      </c>
    </row>
    <row r="17" spans="1:6" ht="78.75" x14ac:dyDescent="0.25">
      <c r="A17" s="11">
        <v>16</v>
      </c>
      <c r="B17" s="12" t="s">
        <v>28</v>
      </c>
      <c r="C17" s="5">
        <v>0</v>
      </c>
      <c r="D17" s="5">
        <v>300</v>
      </c>
      <c r="E17" s="5">
        <f t="shared" si="1"/>
        <v>7500</v>
      </c>
      <c r="F17" s="6" t="s">
        <v>29</v>
      </c>
    </row>
    <row r="18" spans="1:6" ht="78.75" x14ac:dyDescent="0.25">
      <c r="A18" s="11">
        <v>17</v>
      </c>
      <c r="B18" s="14" t="s">
        <v>30</v>
      </c>
      <c r="C18" s="5">
        <v>0</v>
      </c>
      <c r="D18" s="5">
        <v>375</v>
      </c>
      <c r="E18" s="5">
        <f t="shared" si="1"/>
        <v>7125</v>
      </c>
      <c r="F18" s="6" t="s">
        <v>31</v>
      </c>
    </row>
    <row r="19" spans="1:6" ht="78.75" x14ac:dyDescent="0.25">
      <c r="A19" s="11">
        <v>18</v>
      </c>
      <c r="B19" s="14" t="s">
        <v>30</v>
      </c>
      <c r="C19" s="5">
        <v>0</v>
      </c>
      <c r="D19" s="5">
        <v>340</v>
      </c>
      <c r="E19" s="5">
        <f t="shared" si="1"/>
        <v>6785</v>
      </c>
      <c r="F19" s="6" t="s">
        <v>32</v>
      </c>
    </row>
    <row r="20" spans="1:6" ht="78.75" x14ac:dyDescent="0.25">
      <c r="A20" s="11">
        <v>19</v>
      </c>
      <c r="B20" s="14" t="s">
        <v>33</v>
      </c>
      <c r="C20" s="5">
        <v>0</v>
      </c>
      <c r="D20" s="5">
        <v>500</v>
      </c>
      <c r="E20" s="5">
        <f t="shared" si="1"/>
        <v>6285</v>
      </c>
      <c r="F20" s="6" t="s">
        <v>34</v>
      </c>
    </row>
    <row r="21" spans="1:6" ht="78.75" x14ac:dyDescent="0.25">
      <c r="A21" s="11">
        <v>20</v>
      </c>
      <c r="B21" s="14" t="s">
        <v>35</v>
      </c>
      <c r="C21" s="5">
        <v>0</v>
      </c>
      <c r="D21" s="5">
        <v>285</v>
      </c>
      <c r="E21" s="5">
        <f t="shared" si="1"/>
        <v>6000</v>
      </c>
      <c r="F21" s="6" t="s">
        <v>36</v>
      </c>
    </row>
    <row r="22" spans="1:6" x14ac:dyDescent="0.25">
      <c r="A22" s="16" t="s">
        <v>37</v>
      </c>
      <c r="B22" s="17"/>
      <c r="C22" s="15">
        <f>SUM(C2:C21)</f>
        <v>17500</v>
      </c>
      <c r="D22" s="15">
        <f>SUM(D2:D21)</f>
        <v>11500</v>
      </c>
      <c r="E22" s="7" t="s">
        <v>38</v>
      </c>
      <c r="F22" s="6"/>
    </row>
  </sheetData>
  <mergeCells count="1"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Dinas Ketahanan Pangan</cp:lastModifiedBy>
  <dcterms:created xsi:type="dcterms:W3CDTF">2021-08-07T03:57:54Z</dcterms:created>
  <dcterms:modified xsi:type="dcterms:W3CDTF">2026-01-27T09:15:11Z</dcterms:modified>
</cp:coreProperties>
</file>